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7485" windowHeight="4140" tabRatio="528"/>
  </bookViews>
  <sheets>
    <sheet name="SUPLENCIA" sheetId="2" r:id="rId1"/>
  </sheets>
  <calcPr calcId="125725"/>
</workbook>
</file>

<file path=xl/calcChain.xml><?xml version="1.0" encoding="utf-8"?>
<calcChain xmlns="http://schemas.openxmlformats.org/spreadsheetml/2006/main">
  <c r="I29" i="2"/>
  <c r="I19"/>
  <c r="I32"/>
  <c r="I33"/>
  <c r="I28"/>
  <c r="I26"/>
  <c r="I24"/>
  <c r="I22"/>
  <c r="I21"/>
  <c r="I20"/>
</calcChain>
</file>

<file path=xl/sharedStrings.xml><?xml version="1.0" encoding="utf-8"?>
<sst xmlns="http://schemas.openxmlformats.org/spreadsheetml/2006/main" count="94" uniqueCount="71">
  <si>
    <t>UNIVERSIDAD NACIONAL AGRARIA LA MOLINA</t>
  </si>
  <si>
    <t>OFICINA ADMINISTRATIVA DE PERSONAL</t>
  </si>
  <si>
    <t>Decreto Legislativo Nº 1057 y Decreto Supremo Nº 075-2008-PCM</t>
  </si>
  <si>
    <t>CODIGO</t>
  </si>
  <si>
    <t>PUESTOS C.A.S.</t>
  </si>
  <si>
    <t>APELLIDOS Y NOMBRES</t>
  </si>
  <si>
    <t>EVALUACION CURRICULAR</t>
  </si>
  <si>
    <t>EXAMEN</t>
  </si>
  <si>
    <t>ENTREVISTA</t>
  </si>
  <si>
    <t>PUNTAJE TOTAL</t>
  </si>
  <si>
    <t>DESIERTO</t>
  </si>
  <si>
    <t>0405</t>
  </si>
  <si>
    <t>OFICINA ADMINISTRATIVA DE ECONOMIA</t>
  </si>
  <si>
    <t>0410</t>
  </si>
  <si>
    <t>OFICINA ACADEMICA DE ESTUDIOS</t>
  </si>
  <si>
    <t>0401</t>
  </si>
  <si>
    <t>03 -A</t>
  </si>
  <si>
    <t>Analista de Sistema PAD II</t>
  </si>
  <si>
    <t>05 - A</t>
  </si>
  <si>
    <t>Especialista Administrativo IV</t>
  </si>
  <si>
    <t>ARCONDO SURCO XIMENA</t>
  </si>
  <si>
    <t>06 - A</t>
  </si>
  <si>
    <t>Técnico Administrativo II</t>
  </si>
  <si>
    <t>DEL VALLE MICULICICH CLAUDIA LUCERO</t>
  </si>
  <si>
    <t>07 - A</t>
  </si>
  <si>
    <t>Asistente Administrativo I</t>
  </si>
  <si>
    <t>CACHATA RIVAS RODRIGO</t>
  </si>
  <si>
    <t>MAÑUICO VIVANCO LUCY DANA</t>
  </si>
  <si>
    <t>URTECHO CASIMIRO BENJAMIN VICENTE</t>
  </si>
  <si>
    <t>08 - A</t>
  </si>
  <si>
    <t>ABANTO  PASTOR MARIA ELENA</t>
  </si>
  <si>
    <t>LUNA AYALA ADA MELISSA</t>
  </si>
  <si>
    <t>09 - A</t>
  </si>
  <si>
    <t>Asistente Administrativo II</t>
  </si>
  <si>
    <t>PAZ  CASAS  LUIS OMAR</t>
  </si>
  <si>
    <t>REZZA AYALA WILLIAM ALEJANDRO</t>
  </si>
  <si>
    <t>VIDAL VELASQUEZ WILFREDO CESAR</t>
  </si>
  <si>
    <t>10 - A</t>
  </si>
  <si>
    <t>CANCHO BAUTISTA GABRIELA ANGELA</t>
  </si>
  <si>
    <t>PEREZ YALAN ALBERTO ANTONIO</t>
  </si>
  <si>
    <t>0407</t>
  </si>
  <si>
    <t>11 - A</t>
  </si>
  <si>
    <t>Técnico Administrativo I</t>
  </si>
  <si>
    <t>AYBAR VIRTO YENNY</t>
  </si>
  <si>
    <t>CARRANZA HILARION PABLO CESAR</t>
  </si>
  <si>
    <t>SERVAN  MELENDEZ  GILBERT</t>
  </si>
  <si>
    <t>12 - A</t>
  </si>
  <si>
    <t>04 - A</t>
  </si>
  <si>
    <t>Técnico administrativo II</t>
  </si>
  <si>
    <t>CALLATA PANCA ALEX PERCY</t>
  </si>
  <si>
    <t>OFICINA DE SERVICIOS INFORMATICOS</t>
  </si>
  <si>
    <t>RESULTADO DEL PROCESO</t>
  </si>
  <si>
    <t>RELACIÓN DE GANADORES POR ORDEN DE MÉRITO</t>
  </si>
  <si>
    <t>INICIO DE LABORES EL 01 DE JULIO DE 2011</t>
  </si>
  <si>
    <t>1.</t>
  </si>
  <si>
    <t>APERSONARSE A LA OFICINA ADMINISTRATIVA DE PERSONAL, PORTANDO TRES FOTOCOPIAS DE SU DNI Y UNA FOTOGRAFIA RECIENTE, EL 01 DE JULIO DE 2011 A LAS 07:45 AM.</t>
  </si>
  <si>
    <t xml:space="preserve">Ganador, puesto CAS: Asistente Administrativo I                      </t>
  </si>
  <si>
    <r>
      <rPr>
        <b/>
        <sz val="10"/>
        <color indexed="8"/>
        <rFont val="Arial"/>
        <family val="2"/>
      </rPr>
      <t>Ganadora, puesto CAS: Técnico Administrativo II</t>
    </r>
    <r>
      <rPr>
        <sz val="10"/>
        <color indexed="8"/>
        <rFont val="Arial"/>
        <family val="2"/>
      </rPr>
      <t xml:space="preserve">                 1.  DEL VALLE MICULICICH CLAUDIA LUCERO</t>
    </r>
  </si>
  <si>
    <t>Ganador, puesto CAS: Asistente Administrativo I</t>
  </si>
  <si>
    <t>Ganador, puesto CAS: Técnico Administrativo II</t>
  </si>
  <si>
    <t>Ganador, puesto CAS: Asistente Administrativo II</t>
  </si>
  <si>
    <t>Ganador, puesto CAS: Técnico Administrativo I</t>
  </si>
  <si>
    <r>
      <rPr>
        <b/>
        <sz val="10"/>
        <color indexed="8"/>
        <rFont val="Arial"/>
        <family val="2"/>
      </rPr>
      <t xml:space="preserve">Puesto CAS: Asistente Administrativo II </t>
    </r>
    <r>
      <rPr>
        <sz val="10"/>
        <color indexed="8"/>
        <rFont val="Arial"/>
        <family val="2"/>
      </rPr>
      <t xml:space="preserve">                                                                                                                                       DESIERTO</t>
    </r>
  </si>
  <si>
    <r>
      <rPr>
        <b/>
        <sz val="10"/>
        <color indexed="8"/>
        <rFont val="Arial"/>
        <family val="2"/>
      </rPr>
      <t xml:space="preserve">Puesto CAS: Analista de Sistema PAD II </t>
    </r>
    <r>
      <rPr>
        <sz val="10"/>
        <color indexed="8"/>
        <rFont val="Arial"/>
        <family val="2"/>
      </rPr>
      <t xml:space="preserve">                                  DESIERTO        </t>
    </r>
  </si>
  <si>
    <r>
      <rPr>
        <b/>
        <sz val="10"/>
        <color indexed="8"/>
        <rFont val="Arial"/>
        <family val="2"/>
      </rPr>
      <t xml:space="preserve">Puesto CAS: Técnico administrativo II   </t>
    </r>
    <r>
      <rPr>
        <sz val="10"/>
        <color indexed="8"/>
        <rFont val="Arial"/>
        <family val="2"/>
      </rPr>
      <t xml:space="preserve">                                                                                                              DESIERTO</t>
    </r>
  </si>
  <si>
    <t>CONVOCATORIA C.A.S Nº 005-2011-SUPLENCIA-UNALM-OAP</t>
  </si>
  <si>
    <t>Según Artículo 9, Numeral 9.1, Literal d) Ley Nº 29626 Ley de Presupuesto del Sector Público para el Ejercicio Fiscal 2011</t>
  </si>
  <si>
    <r>
      <rPr>
        <b/>
        <sz val="10"/>
        <color indexed="8"/>
        <rFont val="Arial"/>
        <family val="2"/>
      </rPr>
      <t xml:space="preserve">Ganadora, puesto CAS: Especialista Administrativo IV                                                                                       </t>
    </r>
    <r>
      <rPr>
        <sz val="10"/>
        <color indexed="8"/>
        <rFont val="Arial"/>
        <family val="2"/>
      </rPr>
      <t xml:space="preserve">       1.  ARCONDO SURCO XIMENA</t>
    </r>
  </si>
  <si>
    <t>-</t>
  </si>
  <si>
    <t>NO CUMPLE CON LOS REQUISITOS</t>
  </si>
  <si>
    <t>NO SE PRESENTÓ</t>
  </si>
</sst>
</file>

<file path=xl/styles.xml><?xml version="1.0" encoding="utf-8"?>
<styleSheet xmlns="http://schemas.openxmlformats.org/spreadsheetml/2006/main">
  <fonts count="13">
    <font>
      <sz val="10"/>
      <color indexed="8"/>
      <name val="MS Sans Serif"/>
    </font>
    <font>
      <sz val="7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8"/>
      <color indexed="8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u/>
      <sz val="20"/>
      <color indexed="8"/>
      <name val="Arial"/>
      <family val="2"/>
    </font>
    <font>
      <b/>
      <sz val="14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 applyNumberFormat="1" applyFill="1" applyBorder="1" applyAlignment="1" applyProtection="1"/>
    <xf numFmtId="0" fontId="3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/>
    <xf numFmtId="0" fontId="4" fillId="0" borderId="8" xfId="0" applyNumberFormat="1" applyFont="1" applyFill="1" applyBorder="1" applyAlignment="1" applyProtection="1"/>
    <xf numFmtId="0" fontId="4" fillId="0" borderId="13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2" fillId="0" borderId="9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/>
    </xf>
    <xf numFmtId="0" fontId="2" fillId="0" borderId="1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vertical="center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5" xfId="0" applyFont="1" applyBorder="1" applyAlignment="1">
      <alignment vertical="center"/>
    </xf>
    <xf numFmtId="0" fontId="4" fillId="0" borderId="5" xfId="0" applyNumberFormat="1" applyFont="1" applyFill="1" applyBorder="1" applyAlignment="1" applyProtection="1"/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7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49" fontId="5" fillId="0" borderId="0" xfId="0" applyNumberFormat="1" applyFont="1" applyFill="1" applyBorder="1" applyAlignment="1" applyProtection="1">
      <alignment horizontal="center"/>
    </xf>
    <xf numFmtId="49" fontId="2" fillId="0" borderId="4" xfId="0" applyNumberFormat="1" applyFont="1" applyBorder="1" applyAlignment="1">
      <alignment horizontal="center" vertical="center" wrapText="1"/>
    </xf>
    <xf numFmtId="49" fontId="5" fillId="0" borderId="5" xfId="0" applyNumberFormat="1" applyFont="1" applyFill="1" applyBorder="1" applyAlignment="1" applyProtection="1">
      <alignment horizont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3" fontId="3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76200</xdr:rowOff>
    </xdr:from>
    <xdr:to>
      <xdr:col>3</xdr:col>
      <xdr:colOff>51816</xdr:colOff>
      <xdr:row>0</xdr:row>
      <xdr:rowOff>79036</xdr:rowOff>
    </xdr:to>
    <xdr:pic>
      <xdr:nvPicPr>
        <xdr:cNvPr id="207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76200"/>
          <a:ext cx="101917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257175</xdr:colOff>
      <xdr:row>7</xdr:row>
      <xdr:rowOff>274000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2050" y="161925"/>
          <a:ext cx="1304925" cy="1512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106"/>
  <sheetViews>
    <sheetView showGridLines="0" tabSelected="1" topLeftCell="A9" zoomScale="78" zoomScaleNormal="78" workbookViewId="0">
      <selection activeCell="I31" sqref="I31"/>
    </sheetView>
  </sheetViews>
  <sheetFormatPr baseColWidth="10" defaultRowHeight="12.75"/>
  <cols>
    <col min="1" max="1" width="9.42578125" style="21" customWidth="1"/>
    <col min="2" max="2" width="9" style="21" customWidth="1"/>
    <col min="3" max="3" width="6.7109375" style="21" customWidth="1"/>
    <col min="4" max="4" width="45.42578125" style="21" customWidth="1"/>
    <col min="5" max="5" width="44.42578125" style="21" customWidth="1"/>
    <col min="6" max="6" width="18.140625" style="29" customWidth="1"/>
    <col min="7" max="7" width="14" style="29" customWidth="1"/>
    <col min="8" max="8" width="14.7109375" style="29" customWidth="1"/>
    <col min="9" max="9" width="12.5703125" style="29" customWidth="1"/>
    <col min="10" max="10" width="2.85546875" style="37" customWidth="1"/>
    <col min="11" max="11" width="47.85546875" style="21" customWidth="1"/>
    <col min="12" max="16384" width="11.42578125" style="21"/>
  </cols>
  <sheetData>
    <row r="2" spans="2:11" ht="26.25">
      <c r="B2" s="53" t="s">
        <v>0</v>
      </c>
      <c r="C2" s="53"/>
      <c r="D2" s="53"/>
      <c r="E2" s="53"/>
      <c r="F2" s="53"/>
      <c r="G2" s="53"/>
      <c r="H2" s="53"/>
      <c r="I2" s="53"/>
      <c r="J2" s="53"/>
      <c r="K2" s="53"/>
    </row>
    <row r="3" spans="2:11" ht="18">
      <c r="B3" s="54" t="s">
        <v>1</v>
      </c>
      <c r="C3" s="54"/>
      <c r="D3" s="54"/>
      <c r="E3" s="54"/>
      <c r="F3" s="54"/>
      <c r="G3" s="54"/>
      <c r="H3" s="54"/>
      <c r="I3" s="54"/>
      <c r="J3" s="54"/>
      <c r="K3" s="54"/>
    </row>
    <row r="4" spans="2:11" ht="15">
      <c r="B4" s="55" t="s">
        <v>65</v>
      </c>
      <c r="C4" s="55"/>
      <c r="D4" s="55"/>
      <c r="E4" s="55"/>
      <c r="F4" s="55"/>
      <c r="G4" s="55"/>
      <c r="H4" s="55"/>
      <c r="I4" s="55"/>
      <c r="J4" s="55"/>
      <c r="K4" s="55"/>
    </row>
    <row r="5" spans="2:11">
      <c r="B5" s="52" t="s">
        <v>2</v>
      </c>
      <c r="C5" s="52"/>
      <c r="D5" s="52"/>
      <c r="E5" s="52"/>
      <c r="F5" s="52"/>
      <c r="G5" s="52"/>
      <c r="H5" s="52"/>
      <c r="I5" s="52"/>
      <c r="J5" s="52"/>
      <c r="K5" s="52"/>
    </row>
    <row r="6" spans="2:11">
      <c r="B6" s="52" t="s">
        <v>66</v>
      </c>
      <c r="C6" s="52"/>
      <c r="D6" s="52"/>
      <c r="E6" s="52"/>
      <c r="F6" s="52"/>
      <c r="G6" s="52"/>
      <c r="H6" s="52"/>
      <c r="I6" s="52"/>
      <c r="J6" s="52"/>
      <c r="K6" s="52"/>
    </row>
    <row r="7" spans="2:11">
      <c r="B7" s="33"/>
      <c r="C7" s="33"/>
      <c r="D7" s="33"/>
      <c r="E7" s="33"/>
      <c r="F7" s="33"/>
      <c r="G7" s="33"/>
      <c r="H7" s="33"/>
      <c r="I7" s="33"/>
      <c r="J7" s="33"/>
      <c r="K7" s="33"/>
    </row>
    <row r="8" spans="2:11" ht="26.25">
      <c r="B8" s="62" t="s">
        <v>52</v>
      </c>
      <c r="C8" s="62"/>
      <c r="D8" s="62"/>
      <c r="E8" s="62"/>
      <c r="F8" s="62"/>
      <c r="G8" s="62"/>
      <c r="H8" s="62"/>
      <c r="I8" s="62"/>
      <c r="J8" s="62"/>
      <c r="K8" s="62"/>
    </row>
    <row r="9" spans="2:11" ht="15.75" customHeight="1">
      <c r="B9" s="34"/>
      <c r="C9" s="34"/>
      <c r="D9" s="34"/>
      <c r="E9" s="34"/>
      <c r="F9" s="34"/>
      <c r="G9" s="34"/>
      <c r="H9" s="34"/>
      <c r="I9" s="34"/>
      <c r="J9" s="34"/>
      <c r="K9" s="34"/>
    </row>
    <row r="10" spans="2:11" ht="23.25">
      <c r="B10" s="63" t="s">
        <v>53</v>
      </c>
      <c r="C10" s="63"/>
      <c r="D10" s="63"/>
      <c r="E10" s="63"/>
      <c r="F10" s="63"/>
      <c r="G10" s="63"/>
      <c r="H10" s="63"/>
      <c r="I10" s="63"/>
      <c r="J10" s="63"/>
      <c r="K10" s="63"/>
    </row>
    <row r="11" spans="2:11" ht="19.5" customHeight="1">
      <c r="B11" s="64" t="s">
        <v>55</v>
      </c>
      <c r="C11" s="64"/>
      <c r="D11" s="64"/>
      <c r="E11" s="64"/>
      <c r="F11" s="64"/>
      <c r="G11" s="64"/>
      <c r="H11" s="64"/>
      <c r="I11" s="64"/>
      <c r="J11" s="64"/>
      <c r="K11" s="64"/>
    </row>
    <row r="12" spans="2:11" ht="24" customHeight="1">
      <c r="B12" s="64"/>
      <c r="C12" s="64"/>
      <c r="D12" s="64"/>
      <c r="E12" s="64"/>
      <c r="F12" s="64"/>
      <c r="G12" s="64"/>
      <c r="H12" s="64"/>
      <c r="I12" s="64"/>
      <c r="J12" s="64"/>
      <c r="K12" s="64"/>
    </row>
    <row r="13" spans="2:11" ht="11.25" customHeight="1">
      <c r="B13" s="64"/>
      <c r="C13" s="64"/>
      <c r="D13" s="64"/>
      <c r="E13" s="64"/>
      <c r="F13" s="64"/>
      <c r="G13" s="64"/>
      <c r="H13" s="64"/>
      <c r="I13" s="64"/>
      <c r="J13" s="64"/>
      <c r="K13" s="64"/>
    </row>
    <row r="14" spans="2:11">
      <c r="B14" s="11"/>
      <c r="C14" s="12"/>
      <c r="D14" s="13"/>
      <c r="E14" s="13"/>
      <c r="F14" s="10"/>
      <c r="K14" s="13"/>
    </row>
    <row r="15" spans="2:11" ht="29.25" customHeight="1">
      <c r="B15" s="15" t="s">
        <v>3</v>
      </c>
      <c r="C15" s="27" t="s">
        <v>4</v>
      </c>
      <c r="D15" s="26"/>
      <c r="E15" s="14" t="s">
        <v>5</v>
      </c>
      <c r="F15" s="22" t="s">
        <v>6</v>
      </c>
      <c r="G15" s="17" t="s">
        <v>7</v>
      </c>
      <c r="H15" s="17" t="s">
        <v>8</v>
      </c>
      <c r="I15" s="22" t="s">
        <v>9</v>
      </c>
      <c r="J15" s="38"/>
      <c r="K15" s="32" t="s">
        <v>51</v>
      </c>
    </row>
    <row r="16" spans="2:11" ht="30.75" customHeight="1">
      <c r="B16" s="6" t="s">
        <v>15</v>
      </c>
      <c r="C16" s="1" t="s">
        <v>50</v>
      </c>
      <c r="D16" s="18"/>
      <c r="E16" s="18"/>
      <c r="F16" s="25"/>
      <c r="G16" s="25"/>
      <c r="H16" s="25"/>
      <c r="I16" s="25"/>
      <c r="J16" s="39"/>
      <c r="K16" s="31"/>
    </row>
    <row r="17" spans="2:11" ht="33" customHeight="1">
      <c r="B17" s="3" t="s">
        <v>16</v>
      </c>
      <c r="C17" s="4">
        <v>1</v>
      </c>
      <c r="D17" s="2" t="s">
        <v>17</v>
      </c>
      <c r="E17" s="5" t="s">
        <v>10</v>
      </c>
      <c r="F17" s="59" t="s">
        <v>10</v>
      </c>
      <c r="G17" s="60"/>
      <c r="H17" s="60"/>
      <c r="I17" s="61"/>
      <c r="J17" s="65" t="s">
        <v>63</v>
      </c>
      <c r="K17" s="66"/>
    </row>
    <row r="18" spans="2:11" ht="30.75" customHeight="1">
      <c r="B18" s="6" t="s">
        <v>11</v>
      </c>
      <c r="C18" s="1" t="s">
        <v>12</v>
      </c>
      <c r="D18" s="18"/>
      <c r="E18" s="18"/>
      <c r="F18" s="25"/>
      <c r="G18" s="25"/>
      <c r="H18" s="25"/>
      <c r="I18" s="25"/>
      <c r="J18" s="39"/>
      <c r="K18" s="31"/>
    </row>
    <row r="19" spans="2:11" ht="46.5" customHeight="1">
      <c r="B19" s="3" t="s">
        <v>18</v>
      </c>
      <c r="C19" s="4">
        <v>1</v>
      </c>
      <c r="D19" s="2" t="s">
        <v>19</v>
      </c>
      <c r="E19" s="2" t="s">
        <v>20</v>
      </c>
      <c r="F19" s="23">
        <v>51.22</v>
      </c>
      <c r="G19" s="23">
        <v>9</v>
      </c>
      <c r="H19" s="23">
        <v>9.8000000000000007</v>
      </c>
      <c r="I19" s="23">
        <f>SUM(F19:H19)</f>
        <v>70.02</v>
      </c>
      <c r="J19" s="65" t="s">
        <v>67</v>
      </c>
      <c r="K19" s="66"/>
    </row>
    <row r="20" spans="2:11" ht="49.5" customHeight="1">
      <c r="B20" s="3" t="s">
        <v>21</v>
      </c>
      <c r="C20" s="4">
        <v>1</v>
      </c>
      <c r="D20" s="2" t="s">
        <v>22</v>
      </c>
      <c r="E20" s="2" t="s">
        <v>23</v>
      </c>
      <c r="F20" s="23">
        <v>37.6</v>
      </c>
      <c r="G20" s="23">
        <v>15</v>
      </c>
      <c r="H20" s="23">
        <v>10</v>
      </c>
      <c r="I20" s="23">
        <f t="shared" ref="I20:I21" si="0">SUM(F20:H20)</f>
        <v>62.6</v>
      </c>
      <c r="J20" s="65" t="s">
        <v>57</v>
      </c>
      <c r="K20" s="66"/>
    </row>
    <row r="21" spans="2:11" ht="26.25" customHeight="1">
      <c r="B21" s="7" t="s">
        <v>24</v>
      </c>
      <c r="C21" s="8">
        <v>1</v>
      </c>
      <c r="D21" s="9" t="s">
        <v>25</v>
      </c>
      <c r="E21" s="2" t="s">
        <v>26</v>
      </c>
      <c r="F21" s="23">
        <v>49.57</v>
      </c>
      <c r="G21" s="23">
        <v>10</v>
      </c>
      <c r="H21" s="23">
        <v>10</v>
      </c>
      <c r="I21" s="23">
        <f t="shared" si="0"/>
        <v>69.569999999999993</v>
      </c>
      <c r="J21" s="47" t="s">
        <v>56</v>
      </c>
      <c r="K21" s="48"/>
    </row>
    <row r="22" spans="2:11" ht="25.5" customHeight="1">
      <c r="B22" s="20"/>
      <c r="C22" s="20"/>
      <c r="D22" s="20"/>
      <c r="E22" s="2" t="s">
        <v>27</v>
      </c>
      <c r="F22" s="23">
        <v>60.85</v>
      </c>
      <c r="G22" s="23">
        <v>4</v>
      </c>
      <c r="H22" s="23">
        <v>4</v>
      </c>
      <c r="I22" s="23">
        <f>SUM(F22:H22)</f>
        <v>68.849999999999994</v>
      </c>
      <c r="J22" s="40" t="s">
        <v>54</v>
      </c>
      <c r="K22" s="35" t="s">
        <v>26</v>
      </c>
    </row>
    <row r="23" spans="2:11" ht="28.5" customHeight="1">
      <c r="B23" s="19"/>
      <c r="C23" s="19"/>
      <c r="D23" s="19"/>
      <c r="E23" s="2" t="s">
        <v>28</v>
      </c>
      <c r="F23" s="23">
        <v>38.200000000000003</v>
      </c>
      <c r="G23" s="16" t="s">
        <v>68</v>
      </c>
      <c r="H23" s="16" t="s">
        <v>68</v>
      </c>
      <c r="I23" s="23" t="s">
        <v>68</v>
      </c>
      <c r="J23" s="41"/>
      <c r="K23" s="36"/>
    </row>
    <row r="24" spans="2:11" ht="22.5" customHeight="1">
      <c r="B24" s="7" t="s">
        <v>29</v>
      </c>
      <c r="C24" s="8">
        <v>1</v>
      </c>
      <c r="D24" s="9" t="s">
        <v>25</v>
      </c>
      <c r="E24" s="2" t="s">
        <v>30</v>
      </c>
      <c r="F24" s="23">
        <v>72</v>
      </c>
      <c r="G24" s="23">
        <v>10</v>
      </c>
      <c r="H24" s="23">
        <v>9.5</v>
      </c>
      <c r="I24" s="23">
        <f t="shared" ref="I24:I33" si="1">SUM(F24:H24)</f>
        <v>91.5</v>
      </c>
      <c r="J24" s="47" t="s">
        <v>58</v>
      </c>
      <c r="K24" s="48"/>
    </row>
    <row r="25" spans="2:11" ht="26.25" customHeight="1">
      <c r="B25" s="19"/>
      <c r="C25" s="19"/>
      <c r="D25" s="19"/>
      <c r="E25" s="2" t="s">
        <v>31</v>
      </c>
      <c r="F25" s="44" t="s">
        <v>69</v>
      </c>
      <c r="G25" s="30"/>
      <c r="H25" s="30"/>
      <c r="I25" s="28"/>
      <c r="J25" s="42" t="s">
        <v>54</v>
      </c>
      <c r="K25" s="36" t="s">
        <v>30</v>
      </c>
    </row>
    <row r="26" spans="2:11" ht="24" customHeight="1">
      <c r="B26" s="7" t="s">
        <v>32</v>
      </c>
      <c r="C26" s="8">
        <v>1</v>
      </c>
      <c r="D26" s="9" t="s">
        <v>33</v>
      </c>
      <c r="E26" s="2" t="s">
        <v>34</v>
      </c>
      <c r="F26" s="23">
        <v>49.5</v>
      </c>
      <c r="G26" s="23">
        <v>10</v>
      </c>
      <c r="H26" s="23">
        <v>10</v>
      </c>
      <c r="I26" s="23">
        <f t="shared" si="1"/>
        <v>69.5</v>
      </c>
      <c r="J26" s="47" t="s">
        <v>60</v>
      </c>
      <c r="K26" s="48"/>
    </row>
    <row r="27" spans="2:11" ht="33.75" customHeight="1">
      <c r="B27" s="20"/>
      <c r="C27" s="20"/>
      <c r="D27" s="20"/>
      <c r="E27" s="2" t="s">
        <v>35</v>
      </c>
      <c r="F27" s="23">
        <v>35.9</v>
      </c>
      <c r="G27" s="16" t="s">
        <v>68</v>
      </c>
      <c r="H27" s="16" t="s">
        <v>68</v>
      </c>
      <c r="I27" s="23" t="s">
        <v>68</v>
      </c>
      <c r="J27" s="40" t="s">
        <v>54</v>
      </c>
      <c r="K27" s="35" t="s">
        <v>34</v>
      </c>
    </row>
    <row r="28" spans="2:11" ht="25.5" customHeight="1">
      <c r="B28" s="19"/>
      <c r="C28" s="19"/>
      <c r="D28" s="19"/>
      <c r="E28" s="2" t="s">
        <v>36</v>
      </c>
      <c r="F28" s="24">
        <v>53.7</v>
      </c>
      <c r="G28" s="24">
        <v>6.5</v>
      </c>
      <c r="H28" s="24">
        <v>5.25</v>
      </c>
      <c r="I28" s="23">
        <f t="shared" si="1"/>
        <v>65.45</v>
      </c>
      <c r="J28" s="41"/>
      <c r="K28" s="36"/>
    </row>
    <row r="29" spans="2:11" ht="27.75" customHeight="1">
      <c r="B29" s="7" t="s">
        <v>37</v>
      </c>
      <c r="C29" s="8">
        <v>1</v>
      </c>
      <c r="D29" s="9" t="s">
        <v>22</v>
      </c>
      <c r="E29" s="2" t="s">
        <v>39</v>
      </c>
      <c r="F29" s="23">
        <v>46.5</v>
      </c>
      <c r="G29" s="23">
        <v>11.25</v>
      </c>
      <c r="H29" s="23">
        <v>7.1</v>
      </c>
      <c r="I29" s="23">
        <f t="shared" ref="I29" si="2">SUM(F29:H29)</f>
        <v>64.849999999999994</v>
      </c>
      <c r="J29" s="47" t="s">
        <v>59</v>
      </c>
      <c r="K29" s="48"/>
    </row>
    <row r="30" spans="2:11" ht="27.75" customHeight="1">
      <c r="B30" s="43"/>
      <c r="C30" s="45"/>
      <c r="D30" s="46"/>
      <c r="E30" s="2" t="s">
        <v>38</v>
      </c>
      <c r="F30" s="24">
        <v>42.6</v>
      </c>
      <c r="G30" s="49" t="s">
        <v>70</v>
      </c>
      <c r="H30" s="50"/>
      <c r="I30" s="51"/>
      <c r="J30" s="41" t="s">
        <v>54</v>
      </c>
      <c r="K30" s="36" t="s">
        <v>39</v>
      </c>
    </row>
    <row r="31" spans="2:11" ht="30.75" customHeight="1">
      <c r="B31" s="6" t="s">
        <v>40</v>
      </c>
      <c r="C31" s="1" t="s">
        <v>1</v>
      </c>
      <c r="D31" s="18"/>
      <c r="E31" s="18"/>
      <c r="F31" s="25"/>
      <c r="G31" s="25"/>
      <c r="H31" s="25"/>
      <c r="I31" s="25"/>
      <c r="J31" s="39"/>
      <c r="K31" s="31"/>
    </row>
    <row r="32" spans="2:11" ht="21" customHeight="1">
      <c r="B32" s="7" t="s">
        <v>41</v>
      </c>
      <c r="C32" s="8">
        <v>1</v>
      </c>
      <c r="D32" s="9" t="s">
        <v>42</v>
      </c>
      <c r="E32" s="2" t="s">
        <v>45</v>
      </c>
      <c r="F32" s="23">
        <v>74.2</v>
      </c>
      <c r="G32" s="23">
        <v>9</v>
      </c>
      <c r="H32" s="23">
        <v>8.4</v>
      </c>
      <c r="I32" s="23">
        <f>SUM(F32:H32)</f>
        <v>91.600000000000009</v>
      </c>
      <c r="J32" s="47" t="s">
        <v>61</v>
      </c>
      <c r="K32" s="48"/>
    </row>
    <row r="33" spans="2:11" ht="21.75" customHeight="1">
      <c r="B33" s="20"/>
      <c r="C33" s="20"/>
      <c r="D33" s="20"/>
      <c r="E33" s="2" t="s">
        <v>44</v>
      </c>
      <c r="F33" s="23">
        <v>70</v>
      </c>
      <c r="G33" s="23">
        <v>6.6</v>
      </c>
      <c r="H33" s="23">
        <v>6.5</v>
      </c>
      <c r="I33" s="23">
        <f t="shared" si="1"/>
        <v>83.1</v>
      </c>
      <c r="J33" s="40" t="s">
        <v>54</v>
      </c>
      <c r="K33" s="35" t="s">
        <v>45</v>
      </c>
    </row>
    <row r="34" spans="2:11" ht="21.75" customHeight="1">
      <c r="B34" s="20"/>
      <c r="C34" s="20"/>
      <c r="D34" s="20"/>
      <c r="E34" s="2" t="s">
        <v>43</v>
      </c>
      <c r="F34" s="56" t="s">
        <v>69</v>
      </c>
      <c r="G34" s="57"/>
      <c r="H34" s="57"/>
      <c r="I34" s="58"/>
      <c r="J34" s="40"/>
      <c r="K34" s="35"/>
    </row>
    <row r="35" spans="2:11" ht="27.75" customHeight="1">
      <c r="B35" s="3" t="s">
        <v>46</v>
      </c>
      <c r="C35" s="4">
        <v>1</v>
      </c>
      <c r="D35" s="2" t="s">
        <v>33</v>
      </c>
      <c r="E35" s="5" t="s">
        <v>10</v>
      </c>
      <c r="F35" s="59" t="s">
        <v>10</v>
      </c>
      <c r="G35" s="60"/>
      <c r="H35" s="60"/>
      <c r="I35" s="61"/>
      <c r="J35" s="65" t="s">
        <v>62</v>
      </c>
      <c r="K35" s="66"/>
    </row>
    <row r="36" spans="2:11" ht="30.75" customHeight="1">
      <c r="B36" s="6" t="s">
        <v>13</v>
      </c>
      <c r="C36" s="1" t="s">
        <v>14</v>
      </c>
      <c r="D36" s="18"/>
      <c r="E36" s="18"/>
      <c r="F36" s="25"/>
      <c r="G36" s="25"/>
      <c r="H36" s="25"/>
      <c r="I36" s="25"/>
      <c r="J36" s="39"/>
      <c r="K36" s="31"/>
    </row>
    <row r="37" spans="2:11" ht="26.25" customHeight="1">
      <c r="B37" s="3" t="s">
        <v>47</v>
      </c>
      <c r="C37" s="4">
        <v>1</v>
      </c>
      <c r="D37" s="2" t="s">
        <v>48</v>
      </c>
      <c r="E37" s="2" t="s">
        <v>49</v>
      </c>
      <c r="F37" s="56" t="s">
        <v>69</v>
      </c>
      <c r="G37" s="57"/>
      <c r="H37" s="57"/>
      <c r="I37" s="58"/>
      <c r="J37" s="65" t="s">
        <v>64</v>
      </c>
      <c r="K37" s="66"/>
    </row>
    <row r="49" ht="12.75" customHeight="1"/>
    <row r="50" ht="13.5" customHeight="1"/>
    <row r="70" ht="12.75" customHeight="1"/>
    <row r="71" ht="13.5" customHeight="1"/>
    <row r="85" ht="12.75" customHeight="1"/>
    <row r="86" ht="13.5" customHeight="1"/>
    <row r="91" ht="12.75" customHeight="1"/>
    <row r="92" ht="13.5" customHeight="1"/>
    <row r="100" ht="12.75" customHeight="1"/>
    <row r="101" ht="12.75" customHeight="1"/>
    <row r="102" ht="13.5" customHeight="1"/>
    <row r="105" ht="12.75" customHeight="1"/>
    <row r="106" ht="13.5" customHeight="1"/>
  </sheetData>
  <mergeCells count="23">
    <mergeCell ref="F37:I37"/>
    <mergeCell ref="F17:I17"/>
    <mergeCell ref="F35:I35"/>
    <mergeCell ref="B8:K8"/>
    <mergeCell ref="B10:K10"/>
    <mergeCell ref="B11:K13"/>
    <mergeCell ref="J35:K35"/>
    <mergeCell ref="F34:I34"/>
    <mergeCell ref="J37:K37"/>
    <mergeCell ref="J17:K17"/>
    <mergeCell ref="J19:K19"/>
    <mergeCell ref="J20:K20"/>
    <mergeCell ref="J21:K21"/>
    <mergeCell ref="J24:K24"/>
    <mergeCell ref="J26:K26"/>
    <mergeCell ref="J29:K29"/>
    <mergeCell ref="J32:K32"/>
    <mergeCell ref="G30:I30"/>
    <mergeCell ref="B6:K6"/>
    <mergeCell ref="B2:K2"/>
    <mergeCell ref="B3:K3"/>
    <mergeCell ref="B4:K4"/>
    <mergeCell ref="B5:K5"/>
  </mergeCells>
  <pageMargins left="0.23622047244094491" right="0.14000000000000001" top="0.15748031496062992" bottom="0.15748031496062992" header="0" footer="0.15748031496062992"/>
  <pageSetup paperSize="9" scale="64" orientation="landscape" errors="NA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SUPLENCIA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sguarda</dc:creator>
  <cp:lastModifiedBy>personal60</cp:lastModifiedBy>
  <cp:lastPrinted>2011-06-30T19:40:43Z</cp:lastPrinted>
  <dcterms:created xsi:type="dcterms:W3CDTF">2011-06-20T22:41:22Z</dcterms:created>
  <dcterms:modified xsi:type="dcterms:W3CDTF">2011-06-30T21:33:02Z</dcterms:modified>
</cp:coreProperties>
</file>